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ITH\Desktop\"/>
    </mc:Choice>
  </mc:AlternateContent>
  <bookViews>
    <workbookView xWindow="0" yWindow="0" windowWidth="28800" windowHeight="12330"/>
  </bookViews>
  <sheets>
    <sheet name="ES_2020_curriculum" sheetId="5" r:id="rId1"/>
  </sheets>
  <externalReferences>
    <externalReference r:id="rId2"/>
  </externalReferenc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5" l="1"/>
  <c r="D6" i="5"/>
  <c r="D7" i="5"/>
  <c r="D8" i="5"/>
  <c r="C31" i="5"/>
  <c r="D5" i="5"/>
  <c r="I30" i="5"/>
  <c r="I65" i="5"/>
  <c r="C64" i="5"/>
  <c r="D51" i="5"/>
  <c r="C5" i="5"/>
  <c r="C6" i="5"/>
  <c r="C7" i="5"/>
  <c r="C8" i="5"/>
  <c r="C10" i="5"/>
  <c r="C11" i="5"/>
  <c r="C14" i="5"/>
  <c r="A5" i="5"/>
  <c r="B5" i="5"/>
  <c r="A6" i="5"/>
  <c r="B6" i="5"/>
  <c r="A7" i="5"/>
  <c r="B7" i="5"/>
  <c r="B10" i="5"/>
  <c r="A11" i="5"/>
  <c r="B11" i="5"/>
</calcChain>
</file>

<file path=xl/sharedStrings.xml><?xml version="1.0" encoding="utf-8"?>
<sst xmlns="http://schemas.openxmlformats.org/spreadsheetml/2006/main" count="160" uniqueCount="109">
  <si>
    <t>ID1054</t>
  </si>
  <si>
    <t>Digital Fabrication</t>
  </si>
  <si>
    <t>BO1010</t>
  </si>
  <si>
    <t>Introduction to Life Sciences</t>
  </si>
  <si>
    <t>Complex Variables</t>
  </si>
  <si>
    <t>Algorithms</t>
  </si>
  <si>
    <t>Basic Sciences</t>
  </si>
  <si>
    <t>Credits</t>
  </si>
  <si>
    <t>Course title</t>
  </si>
  <si>
    <t>Course No.</t>
  </si>
  <si>
    <t>Semester - I</t>
  </si>
  <si>
    <t>Intro to Computing</t>
  </si>
  <si>
    <t>Dept Core</t>
  </si>
  <si>
    <t>Semester - II</t>
  </si>
  <si>
    <t xml:space="preserve">Elementary Linear Algebra </t>
  </si>
  <si>
    <t>MA 1140</t>
  </si>
  <si>
    <t>MA 1150</t>
  </si>
  <si>
    <t xml:space="preserve"> Differential Equations  </t>
  </si>
  <si>
    <t>Dept core</t>
  </si>
  <si>
    <t>ID 1200</t>
  </si>
  <si>
    <t xml:space="preserve">Basic Engineering </t>
  </si>
  <si>
    <t>Semester - III</t>
  </si>
  <si>
    <t>CE2400</t>
  </si>
  <si>
    <t>Fluid Mechanics</t>
  </si>
  <si>
    <t>Solid Mechanics</t>
  </si>
  <si>
    <t xml:space="preserve">Data Structures &amp; Applications  </t>
  </si>
  <si>
    <t xml:space="preserve">Operating Systems I </t>
  </si>
  <si>
    <t>CS 3510</t>
  </si>
  <si>
    <t xml:space="preserve">Introduction to Probability </t>
  </si>
  <si>
    <t xml:space="preserve">Transform Techniques </t>
  </si>
  <si>
    <t>MA 2120</t>
  </si>
  <si>
    <t>Numerical Methods</t>
  </si>
  <si>
    <t>LA/CA</t>
  </si>
  <si>
    <t>Semester - IV</t>
  </si>
  <si>
    <t>Theory of Computing</t>
  </si>
  <si>
    <t xml:space="preserve">Introduction to Statistics </t>
  </si>
  <si>
    <t>MA 2140</t>
  </si>
  <si>
    <t>Engineering Mechanics</t>
  </si>
  <si>
    <t>Kinematics and Dynamics of Mechanics</t>
  </si>
  <si>
    <t>MExxxx</t>
  </si>
  <si>
    <t>Discrete Maths</t>
  </si>
  <si>
    <t>Life Sciences</t>
  </si>
  <si>
    <t>Total</t>
  </si>
  <si>
    <t>Semester V,VI,VII &amp; VIII</t>
  </si>
  <si>
    <t>Basic Engineering</t>
  </si>
  <si>
    <t>CSxxxx</t>
  </si>
  <si>
    <t>Semester I-IV</t>
  </si>
  <si>
    <t>Course type</t>
  </si>
  <si>
    <t>~11%</t>
  </si>
  <si>
    <t>~ percentage</t>
  </si>
  <si>
    <t>4x7=28 CED</t>
  </si>
  <si>
    <t>Free Electives (excluding LA/CA)</t>
  </si>
  <si>
    <t>ES curriculum overview</t>
  </si>
  <si>
    <t>*ES3305 - Project - Phase I (VI) and Phase II(VII)</t>
  </si>
  <si>
    <t>Dept (Core + Core Elective+Projects)</t>
  </si>
  <si>
    <t xml:space="preserve">*IF CGPA&gt;8 can be utilized for internship </t>
  </si>
  <si>
    <t>Core Elective (CE)</t>
  </si>
  <si>
    <t>Free elective (FE)</t>
  </si>
  <si>
    <t>Physics of Solids- I</t>
  </si>
  <si>
    <t>MSxxxx</t>
  </si>
  <si>
    <t>Engineering Drawing</t>
  </si>
  <si>
    <t>Basic Electrical Engineering</t>
  </si>
  <si>
    <t>Basic Sciences (BS)</t>
  </si>
  <si>
    <t>Basic Engineering (BE)</t>
  </si>
  <si>
    <t>Liberal Arts / Creative Arts (LA/CA)</t>
  </si>
  <si>
    <t>Free electives (FE)</t>
  </si>
  <si>
    <t>Thermodynamic Laws and Phase transitions</t>
  </si>
  <si>
    <t>CH1050</t>
  </si>
  <si>
    <t xml:space="preserve"> EP Lab-1</t>
  </si>
  <si>
    <t xml:space="preserve">*Guide(one among the four Engg Dept) selection  must be done - before add/drop deadline of VI Sem </t>
  </si>
  <si>
    <t>Intro to AI/ML</t>
  </si>
  <si>
    <t>EP 1031</t>
  </si>
  <si>
    <t>~10%</t>
  </si>
  <si>
    <t>Intro to Matls. Sci and Engg</t>
  </si>
  <si>
    <t>Epxxxx</t>
  </si>
  <si>
    <t>Maths for Physics</t>
  </si>
  <si>
    <t>ID xxxx</t>
  </si>
  <si>
    <t>ID 2233</t>
  </si>
  <si>
    <t>Modern Physics</t>
  </si>
  <si>
    <t>~4%</t>
  </si>
  <si>
    <t>Dept elective</t>
  </si>
  <si>
    <t xml:space="preserve">MA 2110 </t>
  </si>
  <si>
    <t>MA 2130</t>
  </si>
  <si>
    <t>CS 2443</t>
  </si>
  <si>
    <t>ME XXXX</t>
  </si>
  <si>
    <t>CS 1xxx</t>
  </si>
  <si>
    <t xml:space="preserve">CH 2070 </t>
  </si>
  <si>
    <t>CE xxxx</t>
  </si>
  <si>
    <t>ID 1054</t>
  </si>
  <si>
    <t xml:space="preserve">Liberal &amp; Creative Arts Electives </t>
  </si>
  <si>
    <t>~100%</t>
  </si>
  <si>
    <t>Soft Skills</t>
  </si>
  <si>
    <t>ES-Project / Internship VI and VII (ES3305 - Project)*</t>
  </si>
  <si>
    <t>~7%</t>
  </si>
  <si>
    <t>~57%</t>
  </si>
  <si>
    <t>Soft Skills (SS) + Life Sciences (LS)</t>
  </si>
  <si>
    <t>BS=7,BE=3, SS=2, DC=3</t>
  </si>
  <si>
    <t xml:space="preserve">(BS=2, BE=2, DC=15) </t>
  </si>
  <si>
    <t>Free elective</t>
  </si>
  <si>
    <t>Dept Elective - Basket (Sem-IV)</t>
  </si>
  <si>
    <t>DC=40, FE=9, LA/CA=7, SS =2</t>
  </si>
  <si>
    <t xml:space="preserve"> Dept Core</t>
  </si>
  <si>
    <t>Intro to Entreprenurship (SS) + Profess. Ethics</t>
  </si>
  <si>
    <t>Dept Core (I-IV)</t>
  </si>
  <si>
    <r>
      <t xml:space="preserve">Core Engg Electives </t>
    </r>
    <r>
      <rPr>
        <b/>
        <sz val="11"/>
        <rFont val="Calibri"/>
        <family val="2"/>
      </rPr>
      <t>(4x7=28+6)</t>
    </r>
  </si>
  <si>
    <t>BM 1030</t>
  </si>
  <si>
    <t>Bio Engineering</t>
  </si>
  <si>
    <t>BS=3,BE=9, DC=5, LA/CA=1</t>
  </si>
  <si>
    <t xml:space="preserve">(BS=2, LS =1, DC=11, LA/CA=1, FE=3)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</si>
</sst>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1"/>
      <name val="Calibri Bold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1"/>
      <name val="Arial"/>
    </font>
    <font>
      <sz val="11"/>
      <name val="Calibri Bold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NumberFormat="1" applyFont="1"/>
    <xf numFmtId="0" fontId="5" fillId="0" borderId="0" xfId="0" applyFont="1"/>
    <xf numFmtId="0" fontId="6" fillId="0" borderId="0" xfId="0" applyNumberFormat="1" applyFont="1"/>
    <xf numFmtId="0" fontId="8" fillId="0" borderId="1" xfId="0" applyFont="1" applyBorder="1" applyAlignment="1">
      <alignment vertical="center"/>
    </xf>
    <xf numFmtId="0" fontId="5" fillId="2" borderId="0" xfId="0" applyFont="1" applyFill="1"/>
    <xf numFmtId="0" fontId="7" fillId="0" borderId="1" xfId="0" applyFont="1" applyBorder="1" applyAlignment="1">
      <alignment vertical="center"/>
    </xf>
    <xf numFmtId="0" fontId="0" fillId="0" borderId="2" xfId="0" applyFont="1" applyFill="1" applyBorder="1" applyAlignment="1"/>
    <xf numFmtId="0" fontId="0" fillId="0" borderId="0" xfId="0" applyFont="1"/>
    <xf numFmtId="1" fontId="9" fillId="0" borderId="0" xfId="0" applyNumberFormat="1" applyFont="1"/>
    <xf numFmtId="0" fontId="5" fillId="3" borderId="0" xfId="0" applyFont="1" applyFill="1"/>
    <xf numFmtId="1" fontId="5" fillId="3" borderId="0" xfId="0" applyNumberFormat="1" applyFont="1" applyFill="1"/>
    <xf numFmtId="0" fontId="7" fillId="0" borderId="0" xfId="0" applyFont="1" applyBorder="1" applyAlignment="1">
      <alignment vertical="center"/>
    </xf>
    <xf numFmtId="0" fontId="5" fillId="4" borderId="0" xfId="0" applyFont="1" applyFill="1"/>
    <xf numFmtId="0" fontId="10" fillId="3" borderId="0" xfId="0" applyFont="1" applyFill="1"/>
    <xf numFmtId="0" fontId="11" fillId="0" borderId="0" xfId="0" applyFont="1"/>
    <xf numFmtId="0" fontId="12" fillId="5" borderId="0" xfId="0" applyFont="1" applyFill="1"/>
    <xf numFmtId="0" fontId="12" fillId="6" borderId="0" xfId="0" applyFont="1" applyFill="1"/>
    <xf numFmtId="10" fontId="11" fillId="0" borderId="0" xfId="0" applyNumberFormat="1" applyFont="1"/>
    <xf numFmtId="9" fontId="11" fillId="0" borderId="0" xfId="0" applyNumberFormat="1" applyFont="1"/>
    <xf numFmtId="9" fontId="12" fillId="3" borderId="0" xfId="0" applyNumberFormat="1" applyFont="1" applyFill="1"/>
    <xf numFmtId="0" fontId="10" fillId="0" borderId="0" xfId="0" applyFont="1"/>
    <xf numFmtId="0" fontId="10" fillId="0" borderId="0" xfId="0" applyFont="1" applyFill="1"/>
    <xf numFmtId="0" fontId="0" fillId="0" borderId="0" xfId="0" applyFill="1"/>
    <xf numFmtId="0" fontId="5" fillId="0" borderId="0" xfId="0" applyFont="1" applyFill="1"/>
    <xf numFmtId="0" fontId="0" fillId="6" borderId="0" xfId="0" applyFill="1"/>
    <xf numFmtId="0" fontId="0" fillId="6" borderId="0" xfId="0" applyFont="1" applyFill="1"/>
    <xf numFmtId="0" fontId="0" fillId="7" borderId="0" xfId="0" applyFill="1"/>
    <xf numFmtId="0" fontId="7" fillId="7" borderId="1" xfId="0" applyFont="1" applyFill="1" applyBorder="1" applyAlignment="1">
      <alignment vertical="center"/>
    </xf>
    <xf numFmtId="0" fontId="0" fillId="8" borderId="0" xfId="0" applyFill="1"/>
    <xf numFmtId="0" fontId="0" fillId="9" borderId="0" xfId="0" applyFill="1"/>
    <xf numFmtId="1" fontId="9" fillId="9" borderId="0" xfId="0" applyNumberFormat="1" applyFont="1" applyFill="1"/>
    <xf numFmtId="0" fontId="2" fillId="9" borderId="0" xfId="0" applyNumberFormat="1" applyFont="1" applyFill="1"/>
    <xf numFmtId="0" fontId="0" fillId="8" borderId="0" xfId="0" applyFont="1" applyFill="1"/>
    <xf numFmtId="1" fontId="9" fillId="8" borderId="0" xfId="0" applyNumberFormat="1" applyFont="1" applyFill="1"/>
    <xf numFmtId="1" fontId="5" fillId="0" borderId="0" xfId="0" applyNumberFormat="1" applyFont="1" applyFill="1"/>
    <xf numFmtId="0" fontId="5" fillId="8" borderId="0" xfId="0" applyFont="1" applyFill="1"/>
    <xf numFmtId="0" fontId="7" fillId="8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8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212911</xdr:colOff>
      <xdr:row>42</xdr:row>
      <xdr:rowOff>89648</xdr:rowOff>
    </xdr:from>
    <xdr:to>
      <xdr:col>8</xdr:col>
      <xdr:colOff>238469</xdr:colOff>
      <xdr:row>53</xdr:row>
      <xdr:rowOff>73445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7A096AC-3E77-490F-8A6E-2AEF34CAD63F}"/>
            </a:ext>
          </a:extLst>
        </xdr:cNvPr>
        <xdr:cNvSpPr/>
      </xdr:nvSpPr>
      <xdr:spPr>
        <a:xfrm>
          <a:off x="7911352" y="6678707"/>
          <a:ext cx="2860646" cy="194482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N" b="1" u="sng">
              <a:solidFill>
                <a:srgbClr val="222222"/>
              </a:solidFill>
              <a:latin typeface="Arial" panose="020B0604020202020204" pitchFamily="34" charset="0"/>
            </a:rPr>
            <a:t>Senate Suggestion</a:t>
          </a:r>
        </a:p>
        <a:p>
          <a:r>
            <a:rPr lang="en-IN">
              <a:solidFill>
                <a:srgbClr val="222222"/>
              </a:solidFill>
              <a:latin typeface="Arial" panose="020B0604020202020204" pitchFamily="34" charset="0"/>
            </a:rPr>
            <a:t>BS: 11-12% - 14 credits</a:t>
          </a:r>
        </a:p>
        <a:p>
          <a:r>
            <a:rPr lang="en-IN">
              <a:solidFill>
                <a:srgbClr val="222222"/>
              </a:solidFill>
              <a:latin typeface="Arial" panose="020B0604020202020204" pitchFamily="34" charset="0"/>
            </a:rPr>
            <a:t>BE: 11-12% - 14 credits</a:t>
          </a:r>
        </a:p>
        <a:p>
          <a:r>
            <a:rPr lang="en-IN">
              <a:solidFill>
                <a:srgbClr val="222222"/>
              </a:solidFill>
              <a:latin typeface="Arial" panose="020B0604020202020204" pitchFamily="34" charset="0"/>
            </a:rPr>
            <a:t>DC+DE: 55-60%</a:t>
          </a:r>
        </a:p>
        <a:p>
          <a:r>
            <a:rPr lang="en-IN">
              <a:solidFill>
                <a:srgbClr val="222222"/>
              </a:solidFill>
              <a:latin typeface="Arial" panose="020B0604020202020204" pitchFamily="34" charset="0"/>
            </a:rPr>
            <a:t>SS: 4 credits (3%)</a:t>
          </a:r>
        </a:p>
        <a:p>
          <a:r>
            <a:rPr lang="en-IN">
              <a:solidFill>
                <a:srgbClr val="222222"/>
              </a:solidFill>
              <a:latin typeface="Arial" panose="020B0604020202020204" pitchFamily="34" charset="0"/>
            </a:rPr>
            <a:t>LA/CA: 7-8%</a:t>
          </a:r>
        </a:p>
        <a:p>
          <a:r>
            <a:rPr lang="en-IN">
              <a:solidFill>
                <a:srgbClr val="222222"/>
              </a:solidFill>
              <a:latin typeface="Arial" panose="020B0604020202020204" pitchFamily="34" charset="0"/>
            </a:rPr>
            <a:t>FE: 9-10%</a:t>
          </a:r>
          <a:endParaRPr lang="en-IN" b="0" i="0">
            <a:solidFill>
              <a:srgbClr val="222222"/>
            </a:solidFill>
            <a:effectLst/>
            <a:latin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ITH\EnggSci\UG%20curriculum_2020\EE%20Curriculum%20(Btech%20&amp;%20MTech)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Tech CSP"/>
      <sheetName val="M.Tech SysCon"/>
      <sheetName val="M.Tech PEPS"/>
      <sheetName val="M.Tech ME_VLSI"/>
      <sheetName val="B.Tech"/>
      <sheetName val="CourseCodes"/>
    </sheetNames>
    <sheetDataSet>
      <sheetData sheetId="0"/>
      <sheetData sheetId="1"/>
      <sheetData sheetId="2"/>
      <sheetData sheetId="3"/>
      <sheetData sheetId="4">
        <row r="2">
          <cell r="A2" t="str">
            <v>MA 1110</v>
          </cell>
          <cell r="B2" t="str">
            <v>Calculus - I</v>
          </cell>
          <cell r="C2">
            <v>1</v>
          </cell>
          <cell r="D2" t="str">
            <v>Basic Sciences</v>
          </cell>
        </row>
        <row r="3">
          <cell r="A3" t="str">
            <v>MA 1220</v>
          </cell>
          <cell r="B3" t="str">
            <v>Calculus - II</v>
          </cell>
          <cell r="C3">
            <v>1</v>
          </cell>
          <cell r="D3" t="str">
            <v>Basic Sciences</v>
          </cell>
        </row>
        <row r="4">
          <cell r="A4" t="str">
            <v>CY 1017</v>
          </cell>
          <cell r="B4" t="str">
            <v>Environmental Chemistry</v>
          </cell>
          <cell r="C4">
            <v>2</v>
          </cell>
          <cell r="D4" t="str">
            <v>Basic Sciences</v>
          </cell>
        </row>
        <row r="5">
          <cell r="C5">
            <v>2</v>
          </cell>
          <cell r="D5" t="str">
            <v>Basic Sciences</v>
          </cell>
        </row>
        <row r="6">
          <cell r="B6" t="str">
            <v>Intro to Programming</v>
          </cell>
          <cell r="C6">
            <v>3</v>
          </cell>
        </row>
        <row r="8">
          <cell r="A8" t="str">
            <v xml:space="preserve">LA xxxx </v>
          </cell>
          <cell r="B8" t="str">
            <v>English Comm</v>
          </cell>
          <cell r="C8">
            <v>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"/>
  <sheetViews>
    <sheetView tabSelected="1" topLeftCell="A40" zoomScale="115" zoomScaleNormal="115" workbookViewId="0">
      <selection activeCell="K17" sqref="K17"/>
    </sheetView>
  </sheetViews>
  <sheetFormatPr defaultRowHeight="12.75" x14ac:dyDescent="0.2"/>
  <cols>
    <col min="1" max="1" width="12.85546875" style="38" customWidth="1"/>
    <col min="2" max="2" width="42.42578125" customWidth="1"/>
    <col min="3" max="3" width="10.7109375" style="38" customWidth="1"/>
    <col min="4" max="4" width="18.28515625" customWidth="1"/>
    <col min="5" max="5" width="13" customWidth="1"/>
    <col min="7" max="7" width="10.85546875" style="38" bestFit="1" customWidth="1"/>
    <col min="8" max="8" width="42.5703125" customWidth="1"/>
    <col min="9" max="9" width="13.5703125" style="38" customWidth="1"/>
    <col min="10" max="10" width="17.5703125" customWidth="1"/>
    <col min="11" max="11" width="27.85546875" customWidth="1"/>
  </cols>
  <sheetData>
    <row r="2" spans="1:10" x14ac:dyDescent="0.2">
      <c r="B2" s="5" t="s">
        <v>10</v>
      </c>
      <c r="H2" s="5" t="s">
        <v>13</v>
      </c>
    </row>
    <row r="3" spans="1:10" s="2" customFormat="1" x14ac:dyDescent="0.2">
      <c r="A3" s="39" t="s">
        <v>9</v>
      </c>
      <c r="B3" s="2" t="s">
        <v>8</v>
      </c>
      <c r="C3" s="39" t="s">
        <v>7</v>
      </c>
      <c r="G3" s="39" t="s">
        <v>9</v>
      </c>
      <c r="H3" s="2" t="s">
        <v>8</v>
      </c>
      <c r="I3" s="39" t="s">
        <v>7</v>
      </c>
    </row>
    <row r="5" spans="1:10" x14ac:dyDescent="0.2">
      <c r="A5" s="38" t="str">
        <f>[1]B.Tech!A2</f>
        <v>MA 1110</v>
      </c>
      <c r="B5" t="str">
        <f>[1]B.Tech!B2</f>
        <v>Calculus - I</v>
      </c>
      <c r="C5" s="38">
        <f>[1]B.Tech!C2</f>
        <v>1</v>
      </c>
      <c r="D5" s="25" t="str">
        <f>[1]B.Tech!D2</f>
        <v>Basic Sciences</v>
      </c>
      <c r="G5" s="38" t="s">
        <v>15</v>
      </c>
      <c r="H5" t="s">
        <v>14</v>
      </c>
      <c r="I5" s="38">
        <v>1</v>
      </c>
      <c r="J5" s="25" t="s">
        <v>6</v>
      </c>
    </row>
    <row r="6" spans="1:10" x14ac:dyDescent="0.2">
      <c r="A6" s="38" t="str">
        <f>[1]B.Tech!A3</f>
        <v>MA 1220</v>
      </c>
      <c r="B6" t="str">
        <f>[1]B.Tech!B3</f>
        <v>Calculus - II</v>
      </c>
      <c r="C6" s="38">
        <f>[1]B.Tech!C3</f>
        <v>1</v>
      </c>
      <c r="D6" s="25" t="str">
        <f>[1]B.Tech!D3</f>
        <v>Basic Sciences</v>
      </c>
      <c r="G6" s="38" t="s">
        <v>16</v>
      </c>
      <c r="H6" t="s">
        <v>17</v>
      </c>
      <c r="I6" s="38">
        <v>2</v>
      </c>
      <c r="J6" s="25" t="s">
        <v>6</v>
      </c>
    </row>
    <row r="7" spans="1:10" x14ac:dyDescent="0.2">
      <c r="A7" s="38" t="str">
        <f>[1]B.Tech!A4</f>
        <v>CY 1017</v>
      </c>
      <c r="B7" t="str">
        <f>[1]B.Tech!B4</f>
        <v>Environmental Chemistry</v>
      </c>
      <c r="C7" s="38">
        <f>[1]B.Tech!C4</f>
        <v>2</v>
      </c>
      <c r="D7" s="25" t="str">
        <f>[1]B.Tech!D4</f>
        <v>Basic Sciences</v>
      </c>
      <c r="G7" s="50" t="s">
        <v>19</v>
      </c>
      <c r="H7" s="6" t="s">
        <v>61</v>
      </c>
      <c r="I7" s="53">
        <v>3</v>
      </c>
      <c r="J7" s="28" t="s">
        <v>20</v>
      </c>
    </row>
    <row r="8" spans="1:10" x14ac:dyDescent="0.2">
      <c r="A8" s="38" t="s">
        <v>74</v>
      </c>
      <c r="B8" t="s">
        <v>78</v>
      </c>
      <c r="C8" s="38">
        <f>[1]B.Tech!C5</f>
        <v>2</v>
      </c>
      <c r="D8" s="25" t="str">
        <f>[1]B.Tech!D5</f>
        <v>Basic Sciences</v>
      </c>
      <c r="G8" s="38" t="s">
        <v>88</v>
      </c>
      <c r="H8" t="s">
        <v>1</v>
      </c>
      <c r="I8" s="38">
        <v>2</v>
      </c>
      <c r="J8" s="28" t="s">
        <v>20</v>
      </c>
    </row>
    <row r="9" spans="1:10" x14ac:dyDescent="0.2">
      <c r="A9" s="38" t="s">
        <v>74</v>
      </c>
      <c r="B9" t="s">
        <v>75</v>
      </c>
      <c r="C9" s="38">
        <v>1</v>
      </c>
      <c r="D9" s="25" t="s">
        <v>6</v>
      </c>
      <c r="G9" s="38" t="s">
        <v>39</v>
      </c>
      <c r="H9" t="s">
        <v>37</v>
      </c>
      <c r="I9" s="38">
        <v>3</v>
      </c>
      <c r="J9" s="28" t="s">
        <v>20</v>
      </c>
    </row>
    <row r="10" spans="1:10" x14ac:dyDescent="0.2">
      <c r="A10" s="38" t="s">
        <v>76</v>
      </c>
      <c r="B10" t="str">
        <f>[1]B.Tech!B6</f>
        <v>Intro to Programming</v>
      </c>
      <c r="C10" s="38">
        <f>[1]B.Tech!C6</f>
        <v>3</v>
      </c>
      <c r="D10" s="27" t="s">
        <v>44</v>
      </c>
      <c r="G10" s="38" t="s">
        <v>0</v>
      </c>
      <c r="H10" t="s">
        <v>70</v>
      </c>
      <c r="I10" s="38">
        <v>1</v>
      </c>
      <c r="J10" s="28" t="s">
        <v>20</v>
      </c>
    </row>
    <row r="11" spans="1:10" x14ac:dyDescent="0.2">
      <c r="A11" s="38" t="str">
        <f>[1]B.Tech!A8</f>
        <v xml:space="preserve">LA xxxx </v>
      </c>
      <c r="B11" t="str">
        <f>[1]B.Tech!B8</f>
        <v>English Comm</v>
      </c>
      <c r="C11" s="38">
        <f>[1]B.Tech!C8</f>
        <v>2</v>
      </c>
      <c r="D11" s="30" t="s">
        <v>91</v>
      </c>
      <c r="G11" s="38" t="s">
        <v>67</v>
      </c>
      <c r="H11" s="7" t="s">
        <v>66</v>
      </c>
      <c r="I11" s="54">
        <v>3</v>
      </c>
      <c r="J11" s="37" t="s">
        <v>18</v>
      </c>
    </row>
    <row r="12" spans="1:10" x14ac:dyDescent="0.2">
      <c r="A12" s="38" t="s">
        <v>45</v>
      </c>
      <c r="B12" t="s">
        <v>11</v>
      </c>
      <c r="C12" s="38">
        <v>1</v>
      </c>
      <c r="D12" s="29" t="s">
        <v>12</v>
      </c>
      <c r="G12" s="38" t="s">
        <v>59</v>
      </c>
      <c r="H12" t="s">
        <v>58</v>
      </c>
      <c r="I12" s="38">
        <v>3</v>
      </c>
      <c r="J12" s="29" t="s">
        <v>18</v>
      </c>
    </row>
    <row r="13" spans="1:10" x14ac:dyDescent="0.2">
      <c r="A13" s="38" t="s">
        <v>59</v>
      </c>
      <c r="B13" t="s">
        <v>73</v>
      </c>
      <c r="C13" s="38">
        <v>2</v>
      </c>
      <c r="D13" s="29" t="s">
        <v>12</v>
      </c>
      <c r="H13" t="s">
        <v>32</v>
      </c>
      <c r="I13" s="38">
        <v>1</v>
      </c>
    </row>
    <row r="14" spans="1:10" x14ac:dyDescent="0.2">
      <c r="B14" s="10" t="s">
        <v>42</v>
      </c>
      <c r="C14" s="40">
        <f>SUM(C5:C13)</f>
        <v>15</v>
      </c>
      <c r="H14" s="10" t="s">
        <v>42</v>
      </c>
      <c r="I14" s="40">
        <f>SUM(I5:I13)</f>
        <v>19</v>
      </c>
    </row>
    <row r="15" spans="1:10" s="23" customFormat="1" x14ac:dyDescent="0.2">
      <c r="A15" s="48"/>
      <c r="B15" s="24" t="s">
        <v>96</v>
      </c>
      <c r="C15" s="41"/>
      <c r="G15" s="48"/>
      <c r="H15" s="24" t="s">
        <v>107</v>
      </c>
      <c r="I15" s="41"/>
    </row>
    <row r="16" spans="1:10" s="23" customFormat="1" x14ac:dyDescent="0.2">
      <c r="A16" s="48"/>
      <c r="C16" s="41"/>
      <c r="G16" s="48"/>
      <c r="I16" s="41"/>
    </row>
    <row r="17" spans="1:11" x14ac:dyDescent="0.2">
      <c r="C17" s="39"/>
      <c r="I17" s="39"/>
    </row>
    <row r="18" spans="1:11" s="2" customFormat="1" x14ac:dyDescent="0.2">
      <c r="A18" s="38"/>
      <c r="B18" s="5" t="s">
        <v>21</v>
      </c>
      <c r="C18" s="38"/>
      <c r="D18"/>
      <c r="G18" s="38"/>
      <c r="H18" s="5" t="s">
        <v>33</v>
      </c>
      <c r="I18" s="38"/>
      <c r="J18"/>
    </row>
    <row r="19" spans="1:11" x14ac:dyDescent="0.2">
      <c r="A19" s="39" t="s">
        <v>9</v>
      </c>
      <c r="B19" s="2" t="s">
        <v>8</v>
      </c>
      <c r="C19" s="39" t="s">
        <v>7</v>
      </c>
      <c r="D19" s="2"/>
      <c r="G19" s="39" t="s">
        <v>9</v>
      </c>
      <c r="H19" s="2" t="s">
        <v>8</v>
      </c>
      <c r="I19" s="39" t="s">
        <v>7</v>
      </c>
      <c r="J19" s="2"/>
    </row>
    <row r="20" spans="1:11" x14ac:dyDescent="0.2">
      <c r="A20" s="39"/>
      <c r="B20" s="2"/>
      <c r="C20" s="39"/>
      <c r="D20" s="2"/>
      <c r="G20" s="39"/>
      <c r="H20" s="2"/>
      <c r="I20" s="39"/>
      <c r="J20" s="2"/>
    </row>
    <row r="21" spans="1:11" x14ac:dyDescent="0.2">
      <c r="A21" s="49" t="s">
        <v>87</v>
      </c>
      <c r="B21" s="4" t="s">
        <v>60</v>
      </c>
      <c r="C21" s="42">
        <v>2</v>
      </c>
      <c r="D21" s="27" t="s">
        <v>44</v>
      </c>
      <c r="G21" s="38" t="s">
        <v>2</v>
      </c>
      <c r="H21" t="s">
        <v>3</v>
      </c>
      <c r="I21" s="38">
        <v>1</v>
      </c>
      <c r="J21" s="30" t="s">
        <v>41</v>
      </c>
    </row>
    <row r="22" spans="1:11" x14ac:dyDescent="0.2">
      <c r="A22" s="38" t="s">
        <v>81</v>
      </c>
      <c r="B22" t="s">
        <v>28</v>
      </c>
      <c r="C22" s="38">
        <v>1</v>
      </c>
      <c r="D22" s="25" t="s">
        <v>6</v>
      </c>
      <c r="G22" s="51" t="s">
        <v>36</v>
      </c>
      <c r="H22" s="8" t="s">
        <v>35</v>
      </c>
      <c r="I22" s="51">
        <v>1</v>
      </c>
      <c r="J22" s="26" t="s">
        <v>6</v>
      </c>
    </row>
    <row r="23" spans="1:11" x14ac:dyDescent="0.2">
      <c r="A23" s="38" t="s">
        <v>30</v>
      </c>
      <c r="B23" t="s">
        <v>29</v>
      </c>
      <c r="C23" s="38">
        <v>1</v>
      </c>
      <c r="D23" s="25" t="s">
        <v>6</v>
      </c>
      <c r="G23" s="38" t="s">
        <v>82</v>
      </c>
      <c r="H23" t="s">
        <v>4</v>
      </c>
      <c r="I23" s="38">
        <v>1</v>
      </c>
      <c r="J23" s="26" t="s">
        <v>6</v>
      </c>
    </row>
    <row r="24" spans="1:11" x14ac:dyDescent="0.2">
      <c r="A24" s="38" t="s">
        <v>27</v>
      </c>
      <c r="B24" t="s">
        <v>26</v>
      </c>
      <c r="C24" s="38">
        <v>1</v>
      </c>
      <c r="D24" s="29" t="s">
        <v>12</v>
      </c>
      <c r="G24" s="50" t="s">
        <v>71</v>
      </c>
      <c r="H24" s="6" t="s">
        <v>68</v>
      </c>
      <c r="I24" s="38">
        <v>2</v>
      </c>
      <c r="J24" s="33" t="s">
        <v>12</v>
      </c>
    </row>
    <row r="25" spans="1:11" x14ac:dyDescent="0.2">
      <c r="A25" s="38" t="s">
        <v>22</v>
      </c>
      <c r="B25" t="s">
        <v>23</v>
      </c>
      <c r="C25" s="38">
        <v>2</v>
      </c>
      <c r="D25" s="29" t="s">
        <v>12</v>
      </c>
      <c r="G25" s="38" t="s">
        <v>105</v>
      </c>
      <c r="H25" t="s">
        <v>106</v>
      </c>
      <c r="I25" s="38">
        <v>2</v>
      </c>
      <c r="J25" s="29" t="s">
        <v>12</v>
      </c>
    </row>
    <row r="26" spans="1:11" x14ac:dyDescent="0.2">
      <c r="A26" s="38" t="s">
        <v>84</v>
      </c>
      <c r="B26" t="s">
        <v>24</v>
      </c>
      <c r="C26" s="38">
        <v>3</v>
      </c>
      <c r="D26" s="29" t="s">
        <v>12</v>
      </c>
      <c r="G26" s="38" t="s">
        <v>83</v>
      </c>
      <c r="H26" t="s">
        <v>5</v>
      </c>
      <c r="I26" s="38">
        <v>3</v>
      </c>
      <c r="J26" s="29" t="s">
        <v>18</v>
      </c>
    </row>
    <row r="27" spans="1:11" x14ac:dyDescent="0.2">
      <c r="A27" s="38" t="s">
        <v>77</v>
      </c>
      <c r="B27" t="s">
        <v>25</v>
      </c>
      <c r="C27" s="38">
        <v>3</v>
      </c>
      <c r="D27" s="29" t="s">
        <v>12</v>
      </c>
      <c r="G27" s="50"/>
      <c r="H27" s="12" t="s">
        <v>56</v>
      </c>
      <c r="I27" s="38">
        <v>3</v>
      </c>
      <c r="J27" s="29" t="s">
        <v>80</v>
      </c>
    </row>
    <row r="28" spans="1:11" x14ac:dyDescent="0.2">
      <c r="A28" s="38" t="s">
        <v>85</v>
      </c>
      <c r="B28" t="s">
        <v>40</v>
      </c>
      <c r="C28" s="38">
        <v>3</v>
      </c>
      <c r="D28" s="29" t="s">
        <v>12</v>
      </c>
      <c r="H28" t="s">
        <v>57</v>
      </c>
      <c r="I28" s="38">
        <v>3</v>
      </c>
      <c r="J28" t="s">
        <v>98</v>
      </c>
      <c r="K28" s="2"/>
    </row>
    <row r="29" spans="1:11" x14ac:dyDescent="0.2">
      <c r="A29" s="50" t="s">
        <v>86</v>
      </c>
      <c r="B29" s="6" t="s">
        <v>31</v>
      </c>
      <c r="C29" s="38">
        <v>3</v>
      </c>
      <c r="D29" s="29" t="s">
        <v>12</v>
      </c>
      <c r="H29" t="s">
        <v>32</v>
      </c>
      <c r="I29" s="38">
        <v>1</v>
      </c>
      <c r="K29" s="2"/>
    </row>
    <row r="30" spans="1:11" x14ac:dyDescent="0.2">
      <c r="C30" s="38">
        <v>0</v>
      </c>
      <c r="H30" s="10" t="s">
        <v>42</v>
      </c>
      <c r="I30" s="40">
        <f>SUM(I20:I29)</f>
        <v>17</v>
      </c>
    </row>
    <row r="31" spans="1:11" x14ac:dyDescent="0.2">
      <c r="B31" s="10" t="s">
        <v>42</v>
      </c>
      <c r="C31" s="40">
        <f>SUM(C21:C30)</f>
        <v>19</v>
      </c>
      <c r="G31" s="48"/>
      <c r="H31" s="24" t="s">
        <v>108</v>
      </c>
      <c r="I31" s="41"/>
      <c r="J31" s="23"/>
    </row>
    <row r="32" spans="1:11" s="23" customFormat="1" x14ac:dyDescent="0.2">
      <c r="A32" s="48"/>
      <c r="B32" s="24" t="s">
        <v>97</v>
      </c>
      <c r="C32" s="41"/>
      <c r="G32" s="38"/>
      <c r="H32"/>
      <c r="I32" s="39"/>
      <c r="J32"/>
    </row>
    <row r="33" spans="1:9" x14ac:dyDescent="0.2">
      <c r="C33" s="39"/>
      <c r="H33" s="13" t="s">
        <v>99</v>
      </c>
    </row>
    <row r="34" spans="1:9" x14ac:dyDescent="0.2">
      <c r="B34" s="24"/>
    </row>
    <row r="35" spans="1:9" x14ac:dyDescent="0.2">
      <c r="G35" s="38" t="s">
        <v>39</v>
      </c>
      <c r="H35" t="s">
        <v>38</v>
      </c>
      <c r="I35" s="38">
        <v>3</v>
      </c>
    </row>
    <row r="36" spans="1:9" x14ac:dyDescent="0.2">
      <c r="G36" s="38" t="s">
        <v>45</v>
      </c>
      <c r="H36" t="s">
        <v>34</v>
      </c>
      <c r="I36" s="38">
        <v>3</v>
      </c>
    </row>
    <row r="39" spans="1:9" x14ac:dyDescent="0.2">
      <c r="B39" s="5" t="s">
        <v>46</v>
      </c>
      <c r="C39" s="40" t="s">
        <v>42</v>
      </c>
      <c r="D39" s="10">
        <v>70</v>
      </c>
    </row>
    <row r="40" spans="1:9" s="23" customFormat="1" x14ac:dyDescent="0.2">
      <c r="A40" s="48"/>
      <c r="B40" s="24"/>
      <c r="C40" s="41"/>
      <c r="D40" s="24"/>
      <c r="G40" s="48"/>
      <c r="I40" s="48"/>
    </row>
    <row r="41" spans="1:9" s="23" customFormat="1" x14ac:dyDescent="0.2">
      <c r="A41" s="48"/>
      <c r="B41" s="33" t="s">
        <v>103</v>
      </c>
      <c r="C41" s="43"/>
      <c r="D41" s="36">
        <v>34</v>
      </c>
      <c r="G41" s="48"/>
      <c r="I41" s="48"/>
    </row>
    <row r="42" spans="1:9" s="23" customFormat="1" x14ac:dyDescent="0.2">
      <c r="A42" s="48"/>
      <c r="B42" s="24"/>
      <c r="C42" s="41"/>
      <c r="D42" s="24"/>
      <c r="G42" s="48"/>
      <c r="I42" s="48"/>
    </row>
    <row r="44" spans="1:9" x14ac:dyDescent="0.2">
      <c r="B44" s="5" t="s">
        <v>43</v>
      </c>
    </row>
    <row r="46" spans="1:9" ht="15" x14ac:dyDescent="0.25">
      <c r="B46" s="1" t="s">
        <v>104</v>
      </c>
      <c r="C46" s="39" t="s">
        <v>50</v>
      </c>
      <c r="D46" s="34">
        <v>34</v>
      </c>
      <c r="E46" s="29" t="s">
        <v>101</v>
      </c>
    </row>
    <row r="47" spans="1:9" ht="15" x14ac:dyDescent="0.25">
      <c r="B47" s="3" t="s">
        <v>92</v>
      </c>
      <c r="C47" s="44"/>
      <c r="D47" s="34">
        <v>6</v>
      </c>
      <c r="E47" s="29" t="s">
        <v>12</v>
      </c>
    </row>
    <row r="48" spans="1:9" ht="15" x14ac:dyDescent="0.25">
      <c r="B48" s="1" t="s">
        <v>51</v>
      </c>
      <c r="D48" s="9">
        <v>9</v>
      </c>
    </row>
    <row r="49" spans="2:10" ht="15" x14ac:dyDescent="0.25">
      <c r="B49" s="1" t="s">
        <v>89</v>
      </c>
      <c r="C49" s="45"/>
      <c r="D49" s="9">
        <v>7</v>
      </c>
    </row>
    <row r="50" spans="2:10" ht="15" x14ac:dyDescent="0.25">
      <c r="B50" s="32" t="s">
        <v>102</v>
      </c>
      <c r="C50" s="45"/>
      <c r="D50" s="31">
        <v>2</v>
      </c>
      <c r="E50" t="s">
        <v>91</v>
      </c>
    </row>
    <row r="51" spans="2:10" x14ac:dyDescent="0.2">
      <c r="C51" s="40" t="s">
        <v>42</v>
      </c>
      <c r="D51" s="11">
        <f>SUM(D46:D50)</f>
        <v>58</v>
      </c>
    </row>
    <row r="52" spans="2:10" ht="15" x14ac:dyDescent="0.25">
      <c r="B52" s="3" t="s">
        <v>100</v>
      </c>
      <c r="C52" s="41"/>
      <c r="D52" s="35"/>
    </row>
    <row r="54" spans="2:10" ht="15" x14ac:dyDescent="0.25">
      <c r="B54" s="3" t="s">
        <v>53</v>
      </c>
    </row>
    <row r="55" spans="2:10" x14ac:dyDescent="0.2">
      <c r="B55" s="2" t="s">
        <v>69</v>
      </c>
    </row>
    <row r="56" spans="2:10" ht="18" x14ac:dyDescent="0.25">
      <c r="B56" s="2" t="s">
        <v>55</v>
      </c>
      <c r="G56" s="52"/>
      <c r="H56" s="16" t="s">
        <v>52</v>
      </c>
      <c r="I56" s="52"/>
      <c r="J56" s="15"/>
    </row>
    <row r="57" spans="2:10" ht="18" x14ac:dyDescent="0.25">
      <c r="B57" s="2"/>
      <c r="G57" s="52"/>
      <c r="H57" s="17" t="s">
        <v>47</v>
      </c>
      <c r="I57" s="55" t="s">
        <v>7</v>
      </c>
      <c r="J57" s="17" t="s">
        <v>49</v>
      </c>
    </row>
    <row r="58" spans="2:10" ht="18" x14ac:dyDescent="0.25">
      <c r="B58" s="21"/>
      <c r="C58" s="46" t="s">
        <v>7</v>
      </c>
      <c r="G58" s="52"/>
      <c r="H58" s="15"/>
      <c r="I58" s="52"/>
      <c r="J58" s="15"/>
    </row>
    <row r="59" spans="2:10" ht="18" x14ac:dyDescent="0.25">
      <c r="B59" s="22" t="s">
        <v>10</v>
      </c>
      <c r="C59" s="46">
        <v>15</v>
      </c>
      <c r="G59" s="52"/>
      <c r="H59" s="15" t="s">
        <v>62</v>
      </c>
      <c r="I59" s="52">
        <v>14</v>
      </c>
      <c r="J59" s="18" t="s">
        <v>48</v>
      </c>
    </row>
    <row r="60" spans="2:10" ht="18" x14ac:dyDescent="0.25">
      <c r="B60" s="22" t="s">
        <v>13</v>
      </c>
      <c r="C60" s="46">
        <v>19</v>
      </c>
      <c r="G60" s="52"/>
      <c r="H60" s="15" t="s">
        <v>63</v>
      </c>
      <c r="I60" s="52">
        <v>14</v>
      </c>
      <c r="J60" s="18" t="s">
        <v>48</v>
      </c>
    </row>
    <row r="61" spans="2:10" ht="18" x14ac:dyDescent="0.25">
      <c r="B61" s="22" t="s">
        <v>21</v>
      </c>
      <c r="C61" s="46">
        <v>19</v>
      </c>
      <c r="G61" s="52"/>
      <c r="H61" s="15" t="s">
        <v>95</v>
      </c>
      <c r="I61" s="52">
        <v>5</v>
      </c>
      <c r="J61" s="18" t="s">
        <v>79</v>
      </c>
    </row>
    <row r="62" spans="2:10" ht="18" x14ac:dyDescent="0.25">
      <c r="B62" s="22" t="s">
        <v>33</v>
      </c>
      <c r="C62" s="46">
        <v>17</v>
      </c>
      <c r="G62" s="52"/>
      <c r="H62" s="15" t="s">
        <v>64</v>
      </c>
      <c r="I62" s="52">
        <v>9</v>
      </c>
      <c r="J62" s="19" t="s">
        <v>93</v>
      </c>
    </row>
    <row r="63" spans="2:10" ht="18" x14ac:dyDescent="0.25">
      <c r="B63" s="22" t="s">
        <v>43</v>
      </c>
      <c r="C63" s="46">
        <v>58</v>
      </c>
      <c r="G63" s="52"/>
      <c r="H63" s="15" t="s">
        <v>65</v>
      </c>
      <c r="I63" s="52">
        <v>12</v>
      </c>
      <c r="J63" s="19" t="s">
        <v>72</v>
      </c>
    </row>
    <row r="64" spans="2:10" ht="18" x14ac:dyDescent="0.25">
      <c r="B64" s="14" t="s">
        <v>42</v>
      </c>
      <c r="C64" s="47">
        <f>SUM(C59:C63)</f>
        <v>128</v>
      </c>
      <c r="G64" s="52"/>
      <c r="H64" s="15" t="s">
        <v>54</v>
      </c>
      <c r="I64" s="52">
        <v>74</v>
      </c>
      <c r="J64" s="19" t="s">
        <v>94</v>
      </c>
    </row>
    <row r="65" spans="7:10" ht="18" x14ac:dyDescent="0.25">
      <c r="G65" s="52"/>
      <c r="H65" s="15"/>
      <c r="I65" s="56">
        <f>SUM(I58:I64)</f>
        <v>128</v>
      </c>
      <c r="J65" s="20" t="s">
        <v>90</v>
      </c>
    </row>
  </sheetData>
  <dataValidations count="1">
    <dataValidation type="list" allowBlank="1" sqref="J7:J10">
      <formula1>"Basic Sciences,Basic Engineering Skills,Department core,Department core / labs,Department electives,LA/CA,Free Electives,Life skills,Stream core,Stream core (labs)"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ES_2020_curriculum</vt:lpstr>
    </vt:vector>
  </TitlesOfParts>
  <Company>Investintech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IITH</cp:lastModifiedBy>
  <dcterms:created xsi:type="dcterms:W3CDTF">2018-06-14T00:05:18Z</dcterms:created>
  <dcterms:modified xsi:type="dcterms:W3CDTF">2020-11-06T07:57:16Z</dcterms:modified>
</cp:coreProperties>
</file>